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" windowWidth="1524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<sst xmlns="http://schemas.openxmlformats.org/spreadsheetml/2006/main" count="52" uniqueCount="45">
  <si>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PI Name =</t>
  </si>
  <si>
    <t>Proposed Grant Period =</t>
  </si>
  <si>
    <t>Months-Current Salary Yr =</t>
  </si>
  <si>
    <t>Months-Next Salary Yr =</t>
  </si>
  <si>
    <t>Sponsor =</t>
  </si>
  <si>
    <t>Indirect Cost Basis =</t>
  </si>
  <si>
    <t>First Year Salary Inflation =</t>
  </si>
  <si>
    <t>Future Year Salary Inflation =</t>
  </si>
  <si>
    <t>Budget</t>
  </si>
  <si>
    <t>Est. Yr1</t>
  </si>
  <si>
    <t>Personnel</t>
  </si>
  <si>
    <t xml:space="preserve">% </t>
  </si>
  <si>
    <t xml:space="preserve">Current </t>
  </si>
  <si>
    <t>Salary</t>
  </si>
  <si>
    <t>Fringe</t>
  </si>
  <si>
    <t>05/06</t>
  </si>
  <si>
    <t>Name</t>
  </si>
  <si>
    <t>Position</t>
  </si>
  <si>
    <t>Effort</t>
  </si>
  <si>
    <t>Base</t>
  </si>
  <si>
    <t>Benefits</t>
  </si>
  <si>
    <t>Total</t>
  </si>
  <si>
    <t>Totals</t>
  </si>
  <si>
    <t>Benefit Rate</t>
  </si>
  <si>
    <t>Salary Subtotal</t>
  </si>
  <si>
    <t>Fringe Subtotal</t>
  </si>
  <si>
    <t>Personnel Costs Subtotal</t>
  </si>
  <si>
    <t>Equipment</t>
  </si>
  <si>
    <t>Materials, supplies,and Consumables supplies</t>
  </si>
  <si>
    <t>Travel --------</t>
  </si>
  <si>
    <t>Domestic</t>
  </si>
  <si>
    <t>Patient Care ---</t>
  </si>
  <si>
    <t>Other</t>
  </si>
  <si>
    <t>Total Direct Costs</t>
  </si>
  <si>
    <t>Indirect Basis</t>
  </si>
  <si>
    <t>Indirect Costs</t>
  </si>
  <si>
    <t>Total Cost</t>
  </si>
  <si>
    <t>06/07</t>
  </si>
  <si>
    <t>NIH</t>
  </si>
  <si>
    <t>07/08</t>
  </si>
  <si>
    <t>5 years</t>
  </si>
  <si>
    <t>08/09</t>
  </si>
  <si>
    <t>09/10</t>
  </si>
  <si>
    <t>PI to one scientific research meeting a year</t>
  </si>
  <si>
    <t xml:space="preserve">*ALWAYS USE TOTALS FROM  MODULAR BUDGET AS AMOUNT FOR TOTAL DIRECT COST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</si>
</sst>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_);\(&quot;$&quot;#,##0.0\)"/>
  </numFmts>
  <fonts count="3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19" applyFont="1" applyAlignment="1">
      <alignment horizontal="right"/>
      <protection/>
    </xf>
    <xf numFmtId="0" fontId="2" fillId="0" borderId="0" xfId="19" applyFont="1">
      <alignment/>
      <protection/>
    </xf>
    <xf numFmtId="0" fontId="2" fillId="0" borderId="0" xfId="19">
      <alignment/>
      <protection/>
    </xf>
    <xf numFmtId="164" fontId="2" fillId="0" borderId="0" xfId="19" applyNumberFormat="1" applyFont="1">
      <alignment/>
      <protection/>
    </xf>
    <xf numFmtId="0" fontId="2" fillId="0" borderId="0" xfId="19" applyFont="1" applyAlignment="1">
      <alignment horizontal="left"/>
      <protection/>
    </xf>
    <xf numFmtId="165" fontId="2" fillId="0" borderId="0" xfId="19" applyNumberFormat="1" applyFont="1" applyAlignment="1" quotePrefix="1">
      <alignment horizontal="right"/>
      <protection/>
    </xf>
    <xf numFmtId="165" fontId="2" fillId="0" borderId="0" xfId="19" applyNumberFormat="1" applyFont="1">
      <alignment/>
      <protection/>
    </xf>
    <xf numFmtId="0" fontId="1" fillId="0" borderId="0" xfId="19" applyFont="1">
      <alignment/>
      <protection/>
    </xf>
    <xf numFmtId="165" fontId="2" fillId="0" borderId="0" xfId="19" applyNumberFormat="1">
      <alignment/>
      <protection/>
    </xf>
    <xf numFmtId="0" fontId="1" fillId="0" borderId="0" xfId="19" applyFont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16" fontId="1" fillId="0" borderId="1" xfId="19" applyNumberFormat="1" applyFont="1" applyBorder="1" applyAlignment="1" quotePrefix="1">
      <alignment horizontal="center"/>
      <protection/>
    </xf>
    <xf numFmtId="0" fontId="1" fillId="0" borderId="0" xfId="19" applyFont="1" applyAlignment="1" quotePrefix="1">
      <alignment horizontal="center"/>
      <protection/>
    </xf>
    <xf numFmtId="5" fontId="2" fillId="2" borderId="1" xfId="19" applyNumberFormat="1" applyFill="1" applyBorder="1">
      <alignment/>
      <protection/>
    </xf>
    <xf numFmtId="5" fontId="2" fillId="2" borderId="0" xfId="19" applyNumberFormat="1" applyFill="1" applyBorder="1">
      <alignment/>
      <protection/>
    </xf>
    <xf numFmtId="0" fontId="2" fillId="0" borderId="2" xfId="19" applyFont="1" applyFill="1" applyBorder="1">
      <alignment/>
      <protection/>
    </xf>
    <xf numFmtId="9" fontId="2" fillId="0" borderId="0" xfId="20" applyBorder="1" applyAlignment="1">
      <alignment horizontal="center"/>
    </xf>
    <xf numFmtId="5" fontId="2" fillId="0" borderId="0" xfId="20" applyNumberFormat="1" applyBorder="1" applyAlignment="1">
      <alignment horizontal="center"/>
    </xf>
    <xf numFmtId="5" fontId="2" fillId="2" borderId="2" xfId="19" applyNumberFormat="1" applyFill="1" applyBorder="1">
      <alignment/>
      <protection/>
    </xf>
    <xf numFmtId="5" fontId="1" fillId="2" borderId="0" xfId="19" applyNumberFormat="1" applyFont="1" applyFill="1" applyBorder="1" applyAlignment="1">
      <alignment horizontal="right"/>
      <protection/>
    </xf>
    <xf numFmtId="5" fontId="2" fillId="0" borderId="3" xfId="19" applyNumberFormat="1" applyBorder="1">
      <alignment/>
      <protection/>
    </xf>
    <xf numFmtId="0" fontId="2" fillId="0" borderId="0" xfId="19" applyBorder="1">
      <alignment/>
      <protection/>
    </xf>
    <xf numFmtId="7" fontId="2" fillId="0" borderId="0" xfId="19" applyNumberFormat="1">
      <alignment/>
      <protection/>
    </xf>
    <xf numFmtId="0" fontId="2" fillId="2" borderId="4" xfId="19" applyFill="1" applyBorder="1">
      <alignment/>
      <protection/>
    </xf>
    <xf numFmtId="0" fontId="2" fillId="2" borderId="5" xfId="19" applyFill="1" applyBorder="1">
      <alignment/>
      <protection/>
    </xf>
    <xf numFmtId="0" fontId="1" fillId="2" borderId="5" xfId="19" applyFont="1" applyFill="1" applyBorder="1" applyAlignment="1">
      <alignment horizontal="right"/>
      <protection/>
    </xf>
    <xf numFmtId="5" fontId="2" fillId="0" borderId="6" xfId="19" applyNumberFormat="1" applyBorder="1">
      <alignment/>
      <protection/>
    </xf>
    <xf numFmtId="0" fontId="2" fillId="2" borderId="0" xfId="19" applyFill="1">
      <alignment/>
      <protection/>
    </xf>
    <xf numFmtId="5" fontId="2" fillId="2" borderId="0" xfId="19" applyNumberFormat="1" applyFill="1">
      <alignment/>
      <protection/>
    </xf>
    <xf numFmtId="0" fontId="1" fillId="0" borderId="7" xfId="19" applyFont="1" applyBorder="1" applyAlignment="1">
      <alignment horizontal="left"/>
      <protection/>
    </xf>
    <xf numFmtId="0" fontId="2" fillId="0" borderId="7" xfId="19" applyBorder="1">
      <alignment/>
      <protection/>
    </xf>
    <xf numFmtId="5" fontId="2" fillId="2" borderId="1" xfId="19" applyNumberFormat="1" applyFont="1" applyFill="1" applyBorder="1">
      <alignment/>
      <protection/>
    </xf>
    <xf numFmtId="5" fontId="2" fillId="0" borderId="8" xfId="19" applyNumberFormat="1" applyBorder="1">
      <alignment/>
      <protection/>
    </xf>
    <xf numFmtId="0" fontId="2" fillId="2" borderId="0" xfId="19" applyFont="1" applyFill="1" applyAlignment="1">
      <alignment horizontal="left"/>
      <protection/>
    </xf>
    <xf numFmtId="5" fontId="2" fillId="0" borderId="9" xfId="19" applyNumberFormat="1" applyBorder="1">
      <alignment/>
      <protection/>
    </xf>
    <xf numFmtId="5" fontId="2" fillId="0" borderId="9" xfId="19" applyNumberFormat="1" applyFont="1" applyBorder="1">
      <alignment/>
      <protection/>
    </xf>
    <xf numFmtId="5" fontId="1" fillId="0" borderId="8" xfId="19" applyNumberFormat="1" applyFont="1" applyBorder="1">
      <alignment/>
      <protection/>
    </xf>
    <xf numFmtId="0" fontId="1" fillId="2" borderId="0" xfId="19" applyFont="1" applyFill="1" applyAlignment="1">
      <alignment horizontal="left"/>
      <protection/>
    </xf>
    <xf numFmtId="0" fontId="2" fillId="2" borderId="0" xfId="19" applyFill="1" applyAlignment="1">
      <alignment horizontal="left"/>
      <protection/>
    </xf>
    <xf numFmtId="0" fontId="2" fillId="0" borderId="0" xfId="19" applyFill="1">
      <alignment/>
      <protection/>
    </xf>
    <xf numFmtId="5" fontId="2" fillId="2" borderId="10" xfId="19" applyNumberFormat="1" applyFill="1" applyBorder="1">
      <alignment/>
      <protection/>
    </xf>
    <xf numFmtId="0" fontId="2" fillId="2" borderId="1" xfId="19" applyFill="1" applyBorder="1">
      <alignment/>
      <protection/>
    </xf>
    <xf numFmtId="16" fontId="1" fillId="0" borderId="0" xfId="19" applyNumberFormat="1" applyFont="1" applyAlignment="1" quotePrefix="1">
      <alignment horizontal="center"/>
      <protection/>
    </xf>
    <xf numFmtId="5" fontId="2" fillId="0" borderId="0" xfId="20" applyNumberFormat="1" applyFont="1" applyFill="1" applyBorder="1" applyAlignment="1">
      <alignment horizontal="right"/>
    </xf>
    <xf numFmtId="5" fontId="2" fillId="0" borderId="5" xfId="20" applyNumberFormat="1" applyFont="1" applyFill="1" applyBorder="1" applyAlignment="1">
      <alignment horizontal="right"/>
    </xf>
    <xf numFmtId="5" fontId="2" fillId="2" borderId="3" xfId="19" applyNumberFormat="1" applyFill="1" applyBorder="1">
      <alignment/>
      <protection/>
    </xf>
    <xf numFmtId="5" fontId="2" fillId="2" borderId="8" xfId="19" applyNumberFormat="1" applyFont="1" applyFill="1" applyBorder="1">
      <alignment/>
      <protection/>
    </xf>
    <xf numFmtId="14" fontId="1" fillId="0" borderId="0" xfId="19" applyNumberFormat="1" applyFont="1" applyAlignment="1">
      <alignment horizontal="center"/>
      <protection/>
    </xf>
    <xf numFmtId="14" fontId="2" fillId="0" borderId="0" xfId="19" applyNumberFormat="1">
      <alignment/>
      <protection/>
    </xf>
    <xf numFmtId="14" fontId="2" fillId="0" borderId="0" xfId="19" applyNumberFormat="1" applyFont="1">
      <alignment/>
      <protection/>
    </xf>
    <xf numFmtId="5" fontId="2" fillId="0" borderId="9" xfId="19" applyNumberFormat="1" applyFont="1" applyFill="1" applyBorder="1">
      <alignment/>
      <protection/>
    </xf>
    <xf numFmtId="0" fontId="2" fillId="2" borderId="11" xfId="19" applyFont="1" applyFill="1" applyBorder="1" applyAlignment="1">
      <alignment horizontal="left"/>
      <protection/>
    </xf>
    <xf numFmtId="0" fontId="2" fillId="2" borderId="12" xfId="19" applyFill="1" applyBorder="1">
      <alignment/>
      <protection/>
    </xf>
    <xf numFmtId="5" fontId="2" fillId="2" borderId="10" xfId="19" applyNumberFormat="1" applyFont="1" applyFill="1" applyBorder="1">
      <alignment/>
      <protection/>
    </xf>
    <xf numFmtId="0" fontId="2" fillId="2" borderId="2" xfId="19" applyFont="1" applyFill="1" applyBorder="1" applyAlignment="1">
      <alignment horizontal="left"/>
      <protection/>
    </xf>
    <xf numFmtId="0" fontId="2" fillId="2" borderId="0" xfId="19" applyFill="1" applyBorder="1">
      <alignment/>
      <protection/>
    </xf>
    <xf numFmtId="0" fontId="2" fillId="2" borderId="4" xfId="19" applyFont="1" applyFill="1" applyBorder="1" applyAlignment="1">
      <alignment horizontal="left"/>
      <protection/>
    </xf>
    <xf numFmtId="5" fontId="2" fillId="2" borderId="3" xfId="19" applyNumberFormat="1" applyFont="1" applyFill="1" applyBorder="1">
      <alignment/>
      <protection/>
    </xf>
    <xf numFmtId="5" fontId="2" fillId="2" borderId="5" xfId="19" applyNumberFormat="1" applyFont="1" applyFill="1" applyBorder="1">
      <alignment/>
      <protection/>
    </xf>
    <xf numFmtId="5" fontId="2" fillId="2" borderId="13" xfId="19" applyNumberFormat="1" applyFont="1" applyFill="1" applyBorder="1">
      <alignment/>
      <protection/>
    </xf>
    <xf numFmtId="5" fontId="2" fillId="2" borderId="14" xfId="19" applyNumberFormat="1" applyFont="1" applyFill="1" applyBorder="1">
      <alignment/>
      <protection/>
    </xf>
    <xf numFmtId="5" fontId="2" fillId="2" borderId="11" xfId="19" applyNumberFormat="1" applyFont="1" applyFill="1" applyBorder="1">
      <alignment/>
      <protection/>
    </xf>
    <xf numFmtId="5" fontId="2" fillId="2" borderId="2" xfId="19" applyNumberFormat="1" applyFont="1" applyFill="1" applyBorder="1">
      <alignment/>
      <protection/>
    </xf>
    <xf numFmtId="5" fontId="2" fillId="2" borderId="4" xfId="19" applyNumberFormat="1" applyFont="1" applyFill="1" applyBorder="1">
      <alignment/>
      <protection/>
    </xf>
    <xf numFmtId="5" fontId="1" fillId="0" borderId="13" xfId="19" applyNumberFormat="1" applyFont="1" applyBorder="1">
      <alignment/>
      <protection/>
    </xf>
    <xf numFmtId="5" fontId="1" fillId="2" borderId="10" xfId="19" applyNumberFormat="1" applyFont="1" applyFill="1" applyBorder="1">
      <alignment/>
      <protection/>
    </xf>
    <xf numFmtId="5" fontId="2" fillId="0" borderId="0" xfId="19" applyNumberFormat="1" applyFill="1" applyBorder="1">
      <alignment/>
      <protection/>
    </xf>
    <xf numFmtId="5" fontId="2" fillId="0" borderId="5" xfId="19" applyNumberFormat="1" applyFill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9" fontId="2" fillId="0" borderId="0" xfId="20" applyFont="1" applyFill="1" applyBorder="1" applyAlignment="1">
      <alignment horizontal="center"/>
    </xf>
    <xf numFmtId="5" fontId="2" fillId="0" borderId="0" xfId="20" applyNumberFormat="1" applyFont="1" applyFill="1" applyBorder="1" applyAlignment="1">
      <alignment/>
    </xf>
    <xf numFmtId="164" fontId="2" fillId="0" borderId="0" xfId="19" applyNumberFormat="1" applyFill="1" applyBorder="1">
      <alignment/>
      <protection/>
    </xf>
    <xf numFmtId="9" fontId="2" fillId="0" borderId="0" xfId="2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1" xfId="19" applyFont="1" applyFill="1" applyBorder="1">
      <alignment/>
      <protection/>
    </xf>
    <xf numFmtId="0" fontId="2" fillId="0" borderId="12" xfId="19" applyFont="1" applyFill="1" applyBorder="1" applyAlignment="1">
      <alignment horizontal="center"/>
      <protection/>
    </xf>
    <xf numFmtId="9" fontId="2" fillId="0" borderId="12" xfId="20" applyFont="1" applyFill="1" applyBorder="1" applyAlignment="1">
      <alignment horizontal="center"/>
    </xf>
    <xf numFmtId="5" fontId="2" fillId="0" borderId="12" xfId="20" applyNumberFormat="1" applyFont="1" applyFill="1" applyBorder="1" applyAlignment="1">
      <alignment/>
    </xf>
    <xf numFmtId="5" fontId="2" fillId="0" borderId="12" xfId="19" applyNumberFormat="1" applyFill="1" applyBorder="1">
      <alignment/>
      <protection/>
    </xf>
    <xf numFmtId="164" fontId="2" fillId="0" borderId="12" xfId="19" applyNumberFormat="1" applyFill="1" applyBorder="1">
      <alignment/>
      <protection/>
    </xf>
    <xf numFmtId="9" fontId="2" fillId="0" borderId="12" xfId="20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4" xfId="19" applyFont="1" applyFill="1" applyBorder="1">
      <alignment/>
      <protection/>
    </xf>
    <xf numFmtId="0" fontId="2" fillId="0" borderId="5" xfId="19" applyFont="1" applyFill="1" applyBorder="1" applyAlignment="1">
      <alignment horizontal="center"/>
      <protection/>
    </xf>
    <xf numFmtId="9" fontId="2" fillId="0" borderId="5" xfId="20" applyFont="1" applyFill="1" applyBorder="1" applyAlignment="1">
      <alignment horizontal="center"/>
    </xf>
    <xf numFmtId="164" fontId="2" fillId="0" borderId="5" xfId="19" applyNumberFormat="1" applyFill="1" applyBorder="1">
      <alignment/>
      <protection/>
    </xf>
    <xf numFmtId="9" fontId="2" fillId="0" borderId="5" xfId="20" applyFill="1" applyBorder="1" applyAlignment="1">
      <alignment horizontal="center"/>
    </xf>
    <xf numFmtId="0" fontId="0" fillId="0" borderId="5" xfId="0" applyFill="1" applyBorder="1" applyAlignment="1">
      <alignment/>
    </xf>
    <xf numFmtId="5" fontId="1" fillId="0" borderId="9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7.00390625" style="0" customWidth="1"/>
    <col min="2" max="2" width="13.8515625" style="0" customWidth="1"/>
    <col min="4" max="4" width="9.28125" style="0" bestFit="1" customWidth="1"/>
    <col min="5" max="5" width="11.7109375" style="0" customWidth="1"/>
    <col min="6" max="6" width="10.8515625" style="0" customWidth="1"/>
    <col min="8" max="8" width="12.140625" style="0" customWidth="1"/>
    <col min="9" max="12" width="13.28125" style="0" customWidth="1"/>
    <col min="13" max="13" width="12.7109375" style="0" customWidth="1"/>
    <col min="14" max="14" width="10.8515625" style="0" customWidth="1"/>
  </cols>
  <sheetData>
    <row r="1" spans="1:14" ht="12.75">
      <c r="A1" s="1" t="s">
        <v>0</v>
      </c>
      <c r="B1" s="2"/>
      <c r="C1" s="3"/>
      <c r="D1" s="4"/>
      <c r="E1" s="3"/>
      <c r="F1" s="3"/>
      <c r="G1" s="3"/>
      <c r="H1" s="2"/>
      <c r="I1" s="3"/>
      <c r="J1" s="3"/>
      <c r="K1" s="3"/>
      <c r="L1" s="3"/>
      <c r="M1" s="3"/>
      <c r="N1" s="3"/>
    </row>
    <row r="2" spans="1:14" ht="12.75">
      <c r="A2" s="1" t="s">
        <v>1</v>
      </c>
      <c r="B2" s="5"/>
      <c r="C2" s="3"/>
      <c r="D2" s="3"/>
      <c r="E2" s="3"/>
      <c r="F2" s="2"/>
      <c r="G2" s="3"/>
      <c r="H2" s="2"/>
      <c r="I2" s="3"/>
      <c r="J2" s="3"/>
      <c r="K2" s="3"/>
      <c r="L2" s="3"/>
      <c r="M2" s="3"/>
      <c r="N2" s="3"/>
    </row>
    <row r="3" spans="1:14" ht="12.75">
      <c r="A3" s="1" t="s">
        <v>2</v>
      </c>
      <c r="B3" s="3"/>
      <c r="C3" s="3"/>
      <c r="D3" s="3"/>
      <c r="E3" s="3"/>
      <c r="F3" s="3"/>
      <c r="G3" s="3"/>
      <c r="H3" s="2"/>
      <c r="I3" s="3"/>
      <c r="J3" s="3"/>
      <c r="K3" s="3"/>
      <c r="L3" s="3"/>
      <c r="M3" s="3"/>
      <c r="N3" s="3"/>
    </row>
    <row r="4" spans="1:14" ht="12.75">
      <c r="A4" s="1" t="s">
        <v>3</v>
      </c>
      <c r="B4" s="3"/>
      <c r="C4" s="3"/>
      <c r="D4" s="3"/>
      <c r="E4" s="3"/>
      <c r="F4" s="3"/>
      <c r="G4" s="3"/>
      <c r="H4" s="2"/>
      <c r="I4" s="3"/>
      <c r="J4" s="3"/>
      <c r="K4" s="3"/>
      <c r="L4" s="3"/>
      <c r="M4" s="3"/>
      <c r="N4" s="3"/>
    </row>
    <row r="5" spans="1:14" ht="12.75">
      <c r="A5" s="1" t="s">
        <v>4</v>
      </c>
      <c r="B5" s="5" t="s">
        <v>38</v>
      </c>
      <c r="C5" s="3"/>
      <c r="D5" s="3"/>
      <c r="E5" s="3"/>
      <c r="F5" s="3"/>
      <c r="G5" s="3"/>
      <c r="H5" s="2"/>
      <c r="I5" s="3"/>
      <c r="J5" s="3"/>
      <c r="K5" s="3"/>
      <c r="L5" s="3"/>
      <c r="M5" s="3"/>
      <c r="N5" s="3"/>
    </row>
    <row r="6" spans="1:14" ht="12.75">
      <c r="A6" s="1" t="s">
        <v>5</v>
      </c>
      <c r="B6" s="6">
        <v>0</v>
      </c>
      <c r="C6" s="3"/>
      <c r="D6" s="3"/>
      <c r="E6" s="3"/>
      <c r="F6" s="3"/>
      <c r="G6" s="3"/>
      <c r="H6" s="2"/>
      <c r="I6" s="3"/>
      <c r="J6" s="3"/>
      <c r="K6" s="3"/>
      <c r="L6" s="3"/>
      <c r="M6" s="3"/>
      <c r="N6" s="3"/>
    </row>
    <row r="7" spans="1:14" ht="12.75">
      <c r="A7" s="1" t="s">
        <v>6</v>
      </c>
      <c r="B7" s="7">
        <v>0.03</v>
      </c>
      <c r="C7" s="3"/>
      <c r="D7" s="8"/>
      <c r="E7" s="3"/>
      <c r="F7" s="3"/>
      <c r="G7" s="3"/>
      <c r="H7" s="2"/>
      <c r="I7" s="3"/>
      <c r="J7" s="3"/>
      <c r="K7" s="3"/>
      <c r="L7" s="3"/>
      <c r="M7" s="3"/>
      <c r="N7" s="3"/>
    </row>
    <row r="8" spans="1:14" ht="12.75">
      <c r="A8" s="1" t="s">
        <v>7</v>
      </c>
      <c r="B8" s="9">
        <v>0.03</v>
      </c>
      <c r="C8" s="3"/>
      <c r="D8" s="3"/>
      <c r="E8" s="3"/>
      <c r="F8" s="3"/>
      <c r="G8" s="3"/>
      <c r="H8" s="2"/>
      <c r="I8" s="3"/>
      <c r="J8" s="3"/>
      <c r="K8" s="3"/>
      <c r="L8" s="3"/>
      <c r="M8" s="3"/>
      <c r="N8" s="3"/>
    </row>
    <row r="9" spans="1:14" ht="12.75">
      <c r="A9" s="3"/>
      <c r="B9" s="1"/>
      <c r="C9" s="3"/>
      <c r="D9" s="3"/>
      <c r="E9" s="3"/>
      <c r="F9" s="3"/>
      <c r="G9" s="3"/>
      <c r="H9" s="2"/>
      <c r="I9" s="3"/>
      <c r="J9" s="3"/>
      <c r="K9" s="3"/>
      <c r="L9" s="3"/>
      <c r="M9" s="3"/>
      <c r="N9" s="3"/>
    </row>
    <row r="10" spans="1:14" ht="12.75">
      <c r="A10" s="10" t="s">
        <v>8</v>
      </c>
      <c r="B10" s="10"/>
      <c r="C10" s="10"/>
      <c r="D10" s="10"/>
      <c r="E10" s="10"/>
      <c r="F10" s="10"/>
      <c r="G10" s="10"/>
      <c r="H10" s="10"/>
      <c r="I10" s="3"/>
      <c r="J10" s="3"/>
      <c r="K10" s="3"/>
      <c r="L10" s="3"/>
      <c r="M10" s="3"/>
      <c r="N10" s="3"/>
    </row>
    <row r="11" spans="1:14" ht="12.75">
      <c r="A11" s="10"/>
      <c r="B11" s="10"/>
      <c r="C11" s="10"/>
      <c r="D11" s="10"/>
      <c r="E11" s="10" t="s">
        <v>9</v>
      </c>
      <c r="F11" s="10"/>
      <c r="G11" s="10"/>
      <c r="H11" s="49"/>
      <c r="I11" s="50"/>
      <c r="J11" s="50"/>
      <c r="K11" s="51"/>
      <c r="L11" s="50"/>
      <c r="M11" s="3"/>
      <c r="N11" s="3"/>
    </row>
    <row r="12" spans="1:14" ht="12.75">
      <c r="A12" s="10" t="s">
        <v>10</v>
      </c>
      <c r="B12" s="11"/>
      <c r="C12" s="10" t="s">
        <v>11</v>
      </c>
      <c r="D12" s="12" t="s">
        <v>12</v>
      </c>
      <c r="E12" s="11" t="s">
        <v>13</v>
      </c>
      <c r="F12" s="10"/>
      <c r="G12" s="12" t="s">
        <v>14</v>
      </c>
      <c r="H12" s="13" t="s">
        <v>15</v>
      </c>
      <c r="I12" s="14" t="s">
        <v>37</v>
      </c>
      <c r="J12" s="44" t="s">
        <v>39</v>
      </c>
      <c r="K12" s="44" t="s">
        <v>41</v>
      </c>
      <c r="L12" s="44" t="s">
        <v>42</v>
      </c>
      <c r="M12" s="10" t="s">
        <v>40</v>
      </c>
      <c r="N12" s="10" t="s">
        <v>14</v>
      </c>
    </row>
    <row r="13" spans="1:14" ht="12.75">
      <c r="A13" s="70" t="s">
        <v>16</v>
      </c>
      <c r="B13" s="11" t="s">
        <v>17</v>
      </c>
      <c r="C13" s="70" t="s">
        <v>18</v>
      </c>
      <c r="D13" s="12" t="s">
        <v>13</v>
      </c>
      <c r="E13" s="11" t="s">
        <v>19</v>
      </c>
      <c r="F13" s="70" t="s">
        <v>13</v>
      </c>
      <c r="G13" s="12" t="s">
        <v>20</v>
      </c>
      <c r="H13" s="11" t="s">
        <v>21</v>
      </c>
      <c r="I13" s="70" t="s">
        <v>21</v>
      </c>
      <c r="J13" s="70" t="s">
        <v>21</v>
      </c>
      <c r="K13" s="70" t="s">
        <v>21</v>
      </c>
      <c r="L13" s="70" t="s">
        <v>21</v>
      </c>
      <c r="M13" s="70" t="s">
        <v>22</v>
      </c>
      <c r="N13" s="70" t="s">
        <v>23</v>
      </c>
    </row>
    <row r="14" spans="1:14" s="84" customFormat="1" ht="12.75">
      <c r="A14" s="77"/>
      <c r="B14" s="78"/>
      <c r="C14" s="79"/>
      <c r="D14" s="80"/>
      <c r="E14" s="81">
        <f>D14*1.03</f>
        <v>0</v>
      </c>
      <c r="F14" s="81">
        <f aca="true" t="shared" si="0" ref="F14:F19">E14*C14</f>
        <v>0</v>
      </c>
      <c r="G14" s="81">
        <f aca="true" t="shared" si="1" ref="G14:G19">F14*N14</f>
        <v>0</v>
      </c>
      <c r="H14" s="82">
        <f aca="true" t="shared" si="2" ref="H14:H19">F14</f>
        <v>0</v>
      </c>
      <c r="I14" s="82">
        <f aca="true" t="shared" si="3" ref="I14:L15">H14*1.03</f>
        <v>0</v>
      </c>
      <c r="J14" s="82">
        <f t="shared" si="3"/>
        <v>0</v>
      </c>
      <c r="K14" s="82">
        <f>J14*1.03</f>
        <v>0</v>
      </c>
      <c r="L14" s="82">
        <f>K14*1.03</f>
        <v>0</v>
      </c>
      <c r="M14" s="81">
        <f aca="true" t="shared" si="4" ref="M14:M19">SUM(H14:L14)</f>
        <v>0</v>
      </c>
      <c r="N14" s="83">
        <v>0.35</v>
      </c>
    </row>
    <row r="15" spans="1:14" s="76" customFormat="1" ht="12.75">
      <c r="A15" s="17"/>
      <c r="B15" s="71"/>
      <c r="C15" s="72"/>
      <c r="D15" s="73"/>
      <c r="E15" s="68">
        <f>(D15)*1.03*1.03</f>
        <v>0</v>
      </c>
      <c r="F15" s="68">
        <f t="shared" si="0"/>
        <v>0</v>
      </c>
      <c r="G15" s="68">
        <f t="shared" si="1"/>
        <v>0</v>
      </c>
      <c r="H15" s="74">
        <f t="shared" si="2"/>
        <v>0</v>
      </c>
      <c r="I15" s="74">
        <f>H15*1.03</f>
        <v>0</v>
      </c>
      <c r="J15" s="74">
        <f t="shared" si="3"/>
        <v>0</v>
      </c>
      <c r="K15" s="74">
        <f t="shared" si="3"/>
        <v>0</v>
      </c>
      <c r="L15" s="74">
        <f t="shared" si="3"/>
        <v>0</v>
      </c>
      <c r="M15" s="68">
        <f t="shared" si="4"/>
        <v>0</v>
      </c>
      <c r="N15" s="75">
        <v>0.35</v>
      </c>
    </row>
    <row r="16" spans="1:14" s="76" customFormat="1" ht="12.75">
      <c r="A16" s="17"/>
      <c r="B16" s="71"/>
      <c r="C16" s="72"/>
      <c r="D16" s="45"/>
      <c r="E16" s="68">
        <f>D16*1.03*1.03</f>
        <v>0</v>
      </c>
      <c r="F16" s="68">
        <f t="shared" si="0"/>
        <v>0</v>
      </c>
      <c r="G16" s="68">
        <f t="shared" si="1"/>
        <v>0</v>
      </c>
      <c r="H16" s="74">
        <f t="shared" si="2"/>
        <v>0</v>
      </c>
      <c r="I16" s="74">
        <f>H16*1.03</f>
        <v>0</v>
      </c>
      <c r="J16" s="74">
        <f aca="true" t="shared" si="5" ref="J16:L19">I16*1.03</f>
        <v>0</v>
      </c>
      <c r="K16" s="74">
        <f t="shared" si="5"/>
        <v>0</v>
      </c>
      <c r="L16" s="74">
        <f t="shared" si="5"/>
        <v>0</v>
      </c>
      <c r="M16" s="68">
        <f t="shared" si="4"/>
        <v>0</v>
      </c>
      <c r="N16" s="75">
        <v>0.35</v>
      </c>
    </row>
    <row r="17" spans="1:14" s="76" customFormat="1" ht="12.75">
      <c r="A17" s="17"/>
      <c r="B17" s="71"/>
      <c r="C17" s="72"/>
      <c r="D17" s="45"/>
      <c r="E17" s="68">
        <f>D17</f>
        <v>0</v>
      </c>
      <c r="F17" s="68">
        <f t="shared" si="0"/>
        <v>0</v>
      </c>
      <c r="G17" s="68">
        <f t="shared" si="1"/>
        <v>0</v>
      </c>
      <c r="H17" s="74">
        <f t="shared" si="2"/>
        <v>0</v>
      </c>
      <c r="I17" s="74">
        <f>H17*1.03</f>
        <v>0</v>
      </c>
      <c r="J17" s="74">
        <f t="shared" si="5"/>
        <v>0</v>
      </c>
      <c r="K17" s="74">
        <f t="shared" si="5"/>
        <v>0</v>
      </c>
      <c r="L17" s="74">
        <f t="shared" si="5"/>
        <v>0</v>
      </c>
      <c r="M17" s="68">
        <f t="shared" si="4"/>
        <v>0</v>
      </c>
      <c r="N17" s="75">
        <v>0.35</v>
      </c>
    </row>
    <row r="18" spans="1:14" s="76" customFormat="1" ht="12.75">
      <c r="A18" s="17"/>
      <c r="B18" s="71"/>
      <c r="C18" s="72"/>
      <c r="D18" s="45"/>
      <c r="E18" s="45"/>
      <c r="F18" s="68">
        <f t="shared" si="0"/>
        <v>0</v>
      </c>
      <c r="G18" s="68">
        <f t="shared" si="1"/>
        <v>0</v>
      </c>
      <c r="H18" s="74">
        <f t="shared" si="2"/>
        <v>0</v>
      </c>
      <c r="I18" s="74">
        <f>H18*1.03</f>
        <v>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68">
        <f t="shared" si="4"/>
        <v>0</v>
      </c>
      <c r="N18" s="75">
        <v>0.35</v>
      </c>
    </row>
    <row r="19" spans="1:14" s="90" customFormat="1" ht="12.75">
      <c r="A19" s="85"/>
      <c r="B19" s="86"/>
      <c r="C19" s="87"/>
      <c r="D19" s="46"/>
      <c r="E19" s="69"/>
      <c r="F19" s="69">
        <f t="shared" si="0"/>
        <v>0</v>
      </c>
      <c r="G19" s="69">
        <f t="shared" si="1"/>
        <v>0</v>
      </c>
      <c r="H19" s="88">
        <f t="shared" si="2"/>
        <v>0</v>
      </c>
      <c r="I19" s="88">
        <f>H19*1.03</f>
        <v>0</v>
      </c>
      <c r="J19" s="88">
        <f t="shared" si="5"/>
        <v>0</v>
      </c>
      <c r="K19" s="88">
        <f t="shared" si="5"/>
        <v>0</v>
      </c>
      <c r="L19" s="88">
        <f t="shared" si="5"/>
        <v>0</v>
      </c>
      <c r="M19" s="69">
        <f t="shared" si="4"/>
        <v>0</v>
      </c>
      <c r="N19" s="89">
        <v>0.35</v>
      </c>
    </row>
    <row r="20" spans="1:14" ht="12.75">
      <c r="A20" s="3"/>
      <c r="B20" s="3"/>
      <c r="C20" s="18"/>
      <c r="D20" s="19"/>
      <c r="E20" s="20"/>
      <c r="F20" s="16"/>
      <c r="G20" s="21" t="s">
        <v>24</v>
      </c>
      <c r="H20" s="36">
        <f aca="true" t="shared" si="6" ref="H20:M20">SUM(H14:H19)</f>
        <v>0</v>
      </c>
      <c r="I20" s="36">
        <f t="shared" si="6"/>
        <v>0</v>
      </c>
      <c r="J20" s="36">
        <f t="shared" si="6"/>
        <v>0</v>
      </c>
      <c r="K20" s="36">
        <f t="shared" si="6"/>
        <v>0</v>
      </c>
      <c r="L20" s="36">
        <f t="shared" si="6"/>
        <v>0</v>
      </c>
      <c r="M20" s="36">
        <f t="shared" si="6"/>
        <v>0</v>
      </c>
      <c r="N20" s="3"/>
    </row>
    <row r="21" spans="1:14" ht="12.75">
      <c r="A21" s="23"/>
      <c r="B21" s="23"/>
      <c r="C21" s="18"/>
      <c r="D21" s="19"/>
      <c r="E21" s="20"/>
      <c r="F21" s="16"/>
      <c r="G21" s="21" t="s">
        <v>25</v>
      </c>
      <c r="H21" s="36">
        <f>H20*0.32</f>
        <v>0</v>
      </c>
      <c r="I21" s="36">
        <f>I20*0.32</f>
        <v>0</v>
      </c>
      <c r="J21" s="36">
        <f>J20*0.32</f>
        <v>0</v>
      </c>
      <c r="K21" s="36">
        <f>K20*0.32</f>
        <v>0</v>
      </c>
      <c r="L21" s="36">
        <f>L20*0.32</f>
        <v>0</v>
      </c>
      <c r="M21" s="36">
        <f>SUM(H21:L21)</f>
        <v>0</v>
      </c>
      <c r="N21" s="3"/>
    </row>
    <row r="22" spans="1:14" ht="12.75">
      <c r="A22" s="3"/>
      <c r="B22" s="3"/>
      <c r="C22" s="3"/>
      <c r="D22" s="3"/>
      <c r="E22" s="25"/>
      <c r="F22" s="26"/>
      <c r="G22" s="27" t="s">
        <v>26</v>
      </c>
      <c r="H22" s="36">
        <f>SUM(H20:H21)</f>
        <v>0</v>
      </c>
      <c r="I22" s="36">
        <f>SUM(I20:I21)</f>
        <v>0</v>
      </c>
      <c r="J22" s="36">
        <f>SUM(J20:J21)</f>
        <v>0</v>
      </c>
      <c r="K22" s="36">
        <f>SUM(K20:K21)</f>
        <v>0</v>
      </c>
      <c r="L22" s="36">
        <f>SUM(L20:L21)</f>
        <v>0</v>
      </c>
      <c r="M22" s="91">
        <f>SUM(H22:L22)</f>
        <v>0</v>
      </c>
      <c r="N22" s="3"/>
    </row>
    <row r="23" spans="1:14" ht="12.75">
      <c r="A23" s="29"/>
      <c r="B23" s="29"/>
      <c r="C23" s="29"/>
      <c r="D23" s="29"/>
      <c r="E23" s="29"/>
      <c r="F23" s="29"/>
      <c r="G23" s="29"/>
      <c r="H23" s="15"/>
      <c r="I23" s="30"/>
      <c r="J23" s="30"/>
      <c r="K23" s="30"/>
      <c r="L23" s="30"/>
      <c r="M23" s="15"/>
      <c r="N23" s="3"/>
    </row>
    <row r="24" spans="1:14" ht="12.75">
      <c r="A24" s="31" t="s">
        <v>27</v>
      </c>
      <c r="B24" s="32"/>
      <c r="C24" s="32"/>
      <c r="D24" s="32"/>
      <c r="E24" s="32"/>
      <c r="F24" s="32"/>
      <c r="G24" s="32"/>
      <c r="H24" s="52">
        <f>H25</f>
        <v>0</v>
      </c>
      <c r="I24" s="34"/>
      <c r="J24" s="34"/>
      <c r="K24" s="34"/>
      <c r="L24" s="34"/>
      <c r="M24" s="34">
        <f aca="true" t="shared" si="7" ref="M24:M36">SUM(H24:L24)</f>
        <v>0</v>
      </c>
      <c r="N24" s="3"/>
    </row>
    <row r="25" spans="1:14" ht="12.75">
      <c r="A25" s="35"/>
      <c r="B25" s="29"/>
      <c r="C25" s="29"/>
      <c r="D25" s="29"/>
      <c r="E25" s="29"/>
      <c r="F25" s="29"/>
      <c r="G25" s="29"/>
      <c r="H25" s="33"/>
      <c r="I25" s="30"/>
      <c r="J25" s="30"/>
      <c r="K25" s="30"/>
      <c r="L25" s="30"/>
      <c r="M25" s="15">
        <f t="shared" si="7"/>
        <v>0</v>
      </c>
      <c r="N25" s="3"/>
    </row>
    <row r="26" spans="1:14" ht="12.75">
      <c r="A26" s="31" t="s">
        <v>28</v>
      </c>
      <c r="B26" s="32"/>
      <c r="C26" s="32"/>
      <c r="D26" s="32"/>
      <c r="E26" s="32"/>
      <c r="F26" s="32"/>
      <c r="G26" s="32"/>
      <c r="H26" s="37">
        <f>SUM(H27:H35)</f>
        <v>0</v>
      </c>
      <c r="I26" s="37">
        <f>SUM(I27:I35)</f>
        <v>0</v>
      </c>
      <c r="J26" s="37">
        <f>SUM(J27:J35)</f>
        <v>0</v>
      </c>
      <c r="K26" s="37">
        <f>SUM(K27:K35)</f>
        <v>0</v>
      </c>
      <c r="L26" s="37">
        <f>SUM(L27:L35)</f>
        <v>0</v>
      </c>
      <c r="M26" s="38">
        <f t="shared" si="7"/>
        <v>0</v>
      </c>
      <c r="N26" s="3"/>
    </row>
    <row r="27" spans="1:14" ht="12.75">
      <c r="A27" s="53"/>
      <c r="B27" s="54"/>
      <c r="C27" s="54"/>
      <c r="D27" s="54"/>
      <c r="E27" s="54"/>
      <c r="F27" s="54"/>
      <c r="G27" s="54"/>
      <c r="H27" s="55"/>
      <c r="I27" s="55"/>
      <c r="J27" s="55"/>
      <c r="K27" s="55"/>
      <c r="L27" s="61"/>
      <c r="M27" s="42">
        <f t="shared" si="7"/>
        <v>0</v>
      </c>
      <c r="N27" s="3"/>
    </row>
    <row r="28" spans="1:14" ht="12.75">
      <c r="A28" s="56"/>
      <c r="B28" s="57"/>
      <c r="C28" s="57"/>
      <c r="D28" s="57"/>
      <c r="E28" s="57"/>
      <c r="F28" s="57"/>
      <c r="G28" s="57"/>
      <c r="H28" s="33"/>
      <c r="I28" s="33"/>
      <c r="J28" s="33"/>
      <c r="K28" s="33"/>
      <c r="L28" s="62"/>
      <c r="M28" s="15">
        <f t="shared" si="7"/>
        <v>0</v>
      </c>
      <c r="N28" s="3"/>
    </row>
    <row r="29" spans="1:14" ht="12.75">
      <c r="A29" s="56"/>
      <c r="B29" s="57"/>
      <c r="C29" s="57"/>
      <c r="D29" s="57"/>
      <c r="E29" s="57"/>
      <c r="F29" s="57"/>
      <c r="G29" s="57"/>
      <c r="H29" s="33"/>
      <c r="I29" s="33"/>
      <c r="J29" s="33"/>
      <c r="K29" s="33"/>
      <c r="L29" s="62"/>
      <c r="M29" s="15">
        <f t="shared" si="7"/>
        <v>0</v>
      </c>
      <c r="N29" s="3"/>
    </row>
    <row r="30" spans="1:14" ht="12.75">
      <c r="A30" s="56"/>
      <c r="B30" s="57"/>
      <c r="C30" s="57"/>
      <c r="D30" s="57"/>
      <c r="E30" s="57"/>
      <c r="F30" s="57"/>
      <c r="G30" s="57"/>
      <c r="H30" s="33"/>
      <c r="I30" s="33"/>
      <c r="J30" s="33"/>
      <c r="K30" s="33"/>
      <c r="L30" s="62"/>
      <c r="M30" s="15">
        <f t="shared" si="7"/>
        <v>0</v>
      </c>
      <c r="N30" s="3"/>
    </row>
    <row r="31" spans="1:14" ht="12.75">
      <c r="A31" s="56"/>
      <c r="B31" s="57"/>
      <c r="C31" s="57"/>
      <c r="D31" s="57"/>
      <c r="E31" s="57"/>
      <c r="F31" s="57"/>
      <c r="G31" s="57"/>
      <c r="H31" s="33"/>
      <c r="I31" s="33"/>
      <c r="J31" s="33"/>
      <c r="K31" s="33"/>
      <c r="L31" s="62"/>
      <c r="M31" s="15">
        <f t="shared" si="7"/>
        <v>0</v>
      </c>
      <c r="N31" s="3"/>
    </row>
    <row r="32" spans="1:14" ht="12.75">
      <c r="A32" s="56"/>
      <c r="B32" s="57"/>
      <c r="C32" s="57"/>
      <c r="D32" s="57"/>
      <c r="E32" s="57"/>
      <c r="F32" s="57"/>
      <c r="G32" s="57"/>
      <c r="H32" s="33"/>
      <c r="I32" s="33"/>
      <c r="J32" s="33"/>
      <c r="K32" s="33"/>
      <c r="L32" s="62"/>
      <c r="M32" s="15">
        <f t="shared" si="7"/>
        <v>0</v>
      </c>
      <c r="N32" s="3"/>
    </row>
    <row r="33" spans="1:14" ht="12.75">
      <c r="A33" s="56"/>
      <c r="B33" s="57"/>
      <c r="C33" s="57"/>
      <c r="D33" s="57"/>
      <c r="E33" s="57"/>
      <c r="F33" s="57"/>
      <c r="G33" s="57"/>
      <c r="H33" s="33"/>
      <c r="I33" s="33"/>
      <c r="J33" s="33"/>
      <c r="K33" s="33"/>
      <c r="L33" s="62"/>
      <c r="M33" s="15">
        <f t="shared" si="7"/>
        <v>0</v>
      </c>
      <c r="N33" s="3"/>
    </row>
    <row r="34" spans="1:14" ht="12.75">
      <c r="A34" s="56"/>
      <c r="B34" s="57"/>
      <c r="C34" s="57"/>
      <c r="D34" s="57"/>
      <c r="E34" s="57"/>
      <c r="F34" s="57"/>
      <c r="G34" s="57"/>
      <c r="H34" s="33"/>
      <c r="I34" s="33"/>
      <c r="J34" s="33"/>
      <c r="K34" s="33"/>
      <c r="L34" s="62"/>
      <c r="M34" s="15">
        <f t="shared" si="7"/>
        <v>0</v>
      </c>
      <c r="N34" s="3"/>
    </row>
    <row r="35" spans="1:14" ht="12.75">
      <c r="A35" s="58"/>
      <c r="B35" s="26"/>
      <c r="C35" s="26"/>
      <c r="D35" s="26"/>
      <c r="E35" s="26"/>
      <c r="F35" s="26"/>
      <c r="G35" s="26"/>
      <c r="H35" s="59"/>
      <c r="I35" s="59"/>
      <c r="J35" s="59"/>
      <c r="K35" s="59"/>
      <c r="L35" s="60"/>
      <c r="M35" s="47">
        <f t="shared" si="7"/>
        <v>0</v>
      </c>
      <c r="N35" s="3"/>
    </row>
    <row r="36" spans="1:14" ht="12.75">
      <c r="A36" s="31" t="s">
        <v>29</v>
      </c>
      <c r="B36" s="31" t="s">
        <v>30</v>
      </c>
      <c r="C36" s="32"/>
      <c r="D36" s="32"/>
      <c r="E36" s="32"/>
      <c r="F36" s="32"/>
      <c r="G36" s="32"/>
      <c r="H36" s="37">
        <f>SUM(H37:H37)</f>
        <v>0</v>
      </c>
      <c r="I36" s="37">
        <f>SUM(I37:I37)</f>
        <v>0</v>
      </c>
      <c r="J36" s="37">
        <f>SUM(J37:J37)</f>
        <v>0</v>
      </c>
      <c r="K36" s="37">
        <f>SUM(K37:K37)</f>
        <v>0</v>
      </c>
      <c r="L36" s="37">
        <f>SUM(L37:L37)</f>
        <v>0</v>
      </c>
      <c r="M36" s="38">
        <f t="shared" si="7"/>
        <v>0</v>
      </c>
      <c r="N36" s="3"/>
    </row>
    <row r="37" spans="1:14" ht="12.75">
      <c r="A37" s="39" t="s">
        <v>43</v>
      </c>
      <c r="B37" s="40"/>
      <c r="C37" s="29"/>
      <c r="D37" s="29"/>
      <c r="E37" s="29"/>
      <c r="F37" s="29"/>
      <c r="G37" s="29"/>
      <c r="H37" s="15"/>
      <c r="I37" s="30"/>
      <c r="J37" s="30"/>
      <c r="K37" s="30"/>
      <c r="L37" s="30"/>
      <c r="M37" s="48">
        <f>SUM(H37:L37)</f>
        <v>0</v>
      </c>
      <c r="N37" s="3"/>
    </row>
    <row r="38" spans="1:14" ht="12.75">
      <c r="A38" s="31" t="s">
        <v>31</v>
      </c>
      <c r="B38" s="31"/>
      <c r="C38" s="32"/>
      <c r="D38" s="32"/>
      <c r="E38" s="32"/>
      <c r="F38" s="32"/>
      <c r="G38" s="32"/>
      <c r="H38" s="36">
        <f>SUM(H39:H40)</f>
        <v>0</v>
      </c>
      <c r="I38" s="36">
        <f>SUM(I39:I40)</f>
        <v>0</v>
      </c>
      <c r="J38" s="34"/>
      <c r="K38" s="34"/>
      <c r="L38" s="34"/>
      <c r="M38" s="34">
        <f>SUM(H38:L38)</f>
        <v>0</v>
      </c>
      <c r="N38" s="3"/>
    </row>
    <row r="39" spans="1:14" ht="12.75">
      <c r="A39" s="35"/>
      <c r="B39" s="40"/>
      <c r="C39" s="29"/>
      <c r="D39" s="29"/>
      <c r="E39" s="29"/>
      <c r="F39" s="29"/>
      <c r="G39" s="29"/>
      <c r="H39" s="15"/>
      <c r="I39" s="42"/>
      <c r="J39" s="42"/>
      <c r="K39" s="42"/>
      <c r="L39" s="30"/>
      <c r="M39" s="15">
        <f>SUM(H39:L39)</f>
        <v>0</v>
      </c>
      <c r="N39" s="41"/>
    </row>
    <row r="40" spans="1:14" ht="12.75">
      <c r="A40" s="35"/>
      <c r="B40" s="40"/>
      <c r="C40" s="29"/>
      <c r="D40" s="29"/>
      <c r="E40" s="29"/>
      <c r="F40" s="29"/>
      <c r="G40" s="29"/>
      <c r="H40" s="15"/>
      <c r="I40" s="47"/>
      <c r="J40" s="47"/>
      <c r="K40" s="47"/>
      <c r="L40" s="30"/>
      <c r="M40" s="15">
        <f>SUM(H40:L40)</f>
        <v>0</v>
      </c>
      <c r="N40" s="41"/>
    </row>
    <row r="41" spans="1:14" ht="12.75">
      <c r="A41" s="31" t="s">
        <v>32</v>
      </c>
      <c r="B41" s="32"/>
      <c r="C41" s="32"/>
      <c r="D41" s="32"/>
      <c r="E41" s="32"/>
      <c r="F41" s="32"/>
      <c r="G41" s="32"/>
      <c r="H41" s="36">
        <f>SUM(H42:H45)</f>
        <v>0</v>
      </c>
      <c r="I41" s="36">
        <f>SUM(I42:I45)</f>
        <v>0</v>
      </c>
      <c r="J41" s="36">
        <f>SUM(J42:J45)</f>
        <v>0</v>
      </c>
      <c r="K41" s="36">
        <f>SUM(K42:K45)</f>
        <v>0</v>
      </c>
      <c r="L41" s="36">
        <f>SUM(L42:L45)</f>
        <v>0</v>
      </c>
      <c r="M41" s="66">
        <f>SUM(H41:L41)</f>
        <v>0</v>
      </c>
      <c r="N41" s="3"/>
    </row>
    <row r="42" spans="1:14" ht="12.75">
      <c r="A42" s="35"/>
      <c r="B42" s="29"/>
      <c r="C42" s="29"/>
      <c r="D42" s="29"/>
      <c r="E42" s="29"/>
      <c r="F42" s="29"/>
      <c r="G42" s="29"/>
      <c r="H42" s="33"/>
      <c r="I42" s="55"/>
      <c r="J42" s="55"/>
      <c r="K42" s="55"/>
      <c r="L42" s="63"/>
      <c r="M42" s="67"/>
      <c r="N42" s="3"/>
    </row>
    <row r="43" spans="1:14" ht="12.75">
      <c r="A43" s="35"/>
      <c r="B43" s="29"/>
      <c r="C43" s="29"/>
      <c r="D43" s="29"/>
      <c r="E43" s="29"/>
      <c r="F43" s="29"/>
      <c r="G43" s="29"/>
      <c r="H43" s="33"/>
      <c r="I43" s="33"/>
      <c r="J43" s="33"/>
      <c r="K43" s="33"/>
      <c r="L43" s="64"/>
      <c r="M43" s="15"/>
      <c r="N43" s="3"/>
    </row>
    <row r="44" spans="1:14" ht="12.75">
      <c r="A44" s="35"/>
      <c r="B44" s="29"/>
      <c r="C44" s="29"/>
      <c r="D44" s="29"/>
      <c r="E44" s="29"/>
      <c r="F44" s="29"/>
      <c r="G44" s="29"/>
      <c r="H44" s="33"/>
      <c r="I44" s="33"/>
      <c r="J44" s="33"/>
      <c r="K44" s="33"/>
      <c r="L44" s="64"/>
      <c r="M44" s="15"/>
      <c r="N44" s="3"/>
    </row>
    <row r="45" spans="1:14" ht="12.75">
      <c r="A45" s="35"/>
      <c r="B45" s="29"/>
      <c r="C45" s="29"/>
      <c r="D45" s="29"/>
      <c r="E45" s="29"/>
      <c r="F45" s="29"/>
      <c r="G45" s="29"/>
      <c r="H45" s="33"/>
      <c r="I45" s="59"/>
      <c r="J45" s="59"/>
      <c r="K45" s="59"/>
      <c r="L45" s="65"/>
      <c r="M45" s="47"/>
      <c r="N45" s="3"/>
    </row>
    <row r="46" spans="1:14" ht="12.75">
      <c r="A46" s="3"/>
      <c r="B46" s="3"/>
      <c r="C46" s="3"/>
      <c r="D46" s="3"/>
      <c r="E46" s="3"/>
      <c r="F46" s="3"/>
      <c r="G46" s="1" t="s">
        <v>33</v>
      </c>
      <c r="H46" s="36">
        <f>H22+H24+H26+H36+H38+H41</f>
        <v>0</v>
      </c>
      <c r="I46" s="36">
        <f>I22+I24+I26+I36+I38+I41</f>
        <v>0</v>
      </c>
      <c r="J46" s="36">
        <f>J22+J24+J26+J36+J38+J41</f>
        <v>0</v>
      </c>
      <c r="K46" s="36">
        <f>K22+K24+K26+K36+K38+K41</f>
        <v>0</v>
      </c>
      <c r="L46" s="36">
        <f>L22+L24+L26+L36+L38+L41</f>
        <v>0</v>
      </c>
      <c r="M46" s="22">
        <f>SUM(H46:L46)</f>
        <v>0</v>
      </c>
      <c r="N46" s="24"/>
    </row>
    <row r="47" spans="1:14" ht="12.75">
      <c r="A47" s="2" t="s">
        <v>44</v>
      </c>
      <c r="B47" s="3"/>
      <c r="C47" s="3"/>
      <c r="D47" s="3"/>
      <c r="E47" s="3"/>
      <c r="F47" s="3"/>
      <c r="G47" s="1"/>
      <c r="H47" s="15"/>
      <c r="I47" s="30"/>
      <c r="J47" s="30"/>
      <c r="K47" s="30"/>
      <c r="L47" s="30"/>
      <c r="M47" s="42"/>
      <c r="N47" s="2"/>
    </row>
    <row r="48" spans="1:14" ht="12.75">
      <c r="A48" s="3"/>
      <c r="B48" s="3"/>
      <c r="C48" s="3"/>
      <c r="D48" s="3"/>
      <c r="E48" s="3"/>
      <c r="F48" s="3"/>
      <c r="G48" s="1" t="s">
        <v>34</v>
      </c>
      <c r="H48" s="36">
        <f>H46</f>
        <v>0</v>
      </c>
      <c r="I48" s="36">
        <f>I46-I24-I38-I32</f>
        <v>0</v>
      </c>
      <c r="J48" s="36">
        <f>J46-J24-J38-J32</f>
        <v>0</v>
      </c>
      <c r="K48" s="36">
        <f>K46-K24-K38-K32</f>
        <v>0</v>
      </c>
      <c r="L48" s="36">
        <f>L46-L24-L38-L32</f>
        <v>0</v>
      </c>
      <c r="M48" s="36">
        <f>SUM(H48:L48)</f>
        <v>0</v>
      </c>
      <c r="N48" s="3"/>
    </row>
    <row r="49" spans="1:14" ht="12.75">
      <c r="A49" s="3"/>
      <c r="B49" s="3"/>
      <c r="C49" s="3"/>
      <c r="D49" s="3"/>
      <c r="E49" s="3"/>
      <c r="F49" s="3"/>
      <c r="G49" s="1"/>
      <c r="H49" s="15"/>
      <c r="I49" s="15"/>
      <c r="J49" s="15"/>
      <c r="K49" s="15"/>
      <c r="L49" s="15"/>
      <c r="M49" s="43"/>
      <c r="N49" s="3"/>
    </row>
    <row r="50" spans="1:14" ht="12.75">
      <c r="A50" s="3"/>
      <c r="B50" s="3"/>
      <c r="C50" s="3"/>
      <c r="D50" s="3"/>
      <c r="E50" s="3"/>
      <c r="F50" s="3"/>
      <c r="G50" s="1" t="s">
        <v>35</v>
      </c>
      <c r="H50" s="36">
        <f>H48*B6</f>
        <v>0</v>
      </c>
      <c r="I50" s="36">
        <f>I48*C6</f>
        <v>0</v>
      </c>
      <c r="J50" s="36">
        <f>J48*D6</f>
        <v>0</v>
      </c>
      <c r="K50" s="36">
        <f>K48*E6</f>
        <v>0</v>
      </c>
      <c r="L50" s="36">
        <f>L48*F6</f>
        <v>0</v>
      </c>
      <c r="M50" s="36">
        <f>SUM(H50:L50)</f>
        <v>0</v>
      </c>
      <c r="N50" s="3"/>
    </row>
    <row r="51" spans="1:14" ht="12.75">
      <c r="A51" s="3"/>
      <c r="B51" s="3"/>
      <c r="C51" s="3"/>
      <c r="D51" s="3"/>
      <c r="E51" s="3"/>
      <c r="F51" s="3"/>
      <c r="G51" s="1"/>
      <c r="H51" s="15"/>
      <c r="I51" s="15"/>
      <c r="J51" s="15"/>
      <c r="K51" s="15"/>
      <c r="L51" s="15"/>
      <c r="M51" s="43"/>
      <c r="N51" s="3"/>
    </row>
    <row r="52" spans="1:14" ht="13.5" thickBot="1">
      <c r="A52" s="3"/>
      <c r="B52" s="3"/>
      <c r="C52" s="3"/>
      <c r="D52" s="3"/>
      <c r="E52" s="3"/>
      <c r="F52" s="3"/>
      <c r="G52" s="1" t="s">
        <v>36</v>
      </c>
      <c r="H52" s="28">
        <f>H46+H50</f>
        <v>0</v>
      </c>
      <c r="I52" s="28">
        <f>I46+I50</f>
        <v>0</v>
      </c>
      <c r="J52" s="28">
        <f>J46+J50</f>
        <v>0</v>
      </c>
      <c r="K52" s="28">
        <f>K46+K50</f>
        <v>0</v>
      </c>
      <c r="L52" s="28">
        <f>L46+L50</f>
        <v>0</v>
      </c>
      <c r="M52" s="28">
        <f>SUM(H52:L52)</f>
        <v>0</v>
      </c>
      <c r="N52" s="3"/>
    </row>
    <row r="53" ht="13.5" thickTop="1"/>
  </sheetData>
  <printOptions/>
  <pageMargins left="0.75" right="0.75" top="1" bottom="1" header="0.5" footer="0.5"/>
  <pageSetup fitToHeight="1" fitToWidth="1" horizontalDpi="600" verticalDpi="600" orientation="landscape" scale="71" r:id="rId1"/>
  <ignoredErrors>
    <ignoredError sqref="M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University of Michigan</cp:lastModifiedBy>
  <cp:lastPrinted>2006-01-11T14:14:36Z</cp:lastPrinted>
  <dcterms:created xsi:type="dcterms:W3CDTF">1996-10-14T23:33:28Z</dcterms:created>
  <dcterms:modified xsi:type="dcterms:W3CDTF">2006-05-23T20:35:00Z</dcterms:modified>
  <cp:category/>
  <cp:version/>
  <cp:contentType/>
  <cp:contentStatus/>
</cp:coreProperties>
</file>